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185" yWindow="4890" windowWidth="9660" windowHeight="4905"/>
  </bookViews>
  <sheets>
    <sheet name="2P1 disabilities 2008" sheetId="16" r:id="rId1"/>
  </sheets>
  <calcPr calcId="124519"/>
</workbook>
</file>

<file path=xl/calcChain.xml><?xml version="1.0" encoding="utf-8"?>
<calcChain xmlns="http://schemas.openxmlformats.org/spreadsheetml/2006/main">
  <c r="E60" i="16"/>
  <c r="D60"/>
  <c r="C60"/>
  <c r="K11" l="1"/>
  <c r="L11"/>
  <c r="M11"/>
  <c r="K12"/>
  <c r="L12"/>
  <c r="M12"/>
  <c r="K13"/>
  <c r="L13"/>
  <c r="M13"/>
  <c r="K14"/>
  <c r="L14"/>
  <c r="M14"/>
  <c r="K15"/>
  <c r="L15"/>
  <c r="M15"/>
  <c r="K16"/>
  <c r="L16"/>
  <c r="M16"/>
  <c r="K17"/>
  <c r="L17"/>
  <c r="M17"/>
  <c r="K18"/>
  <c r="L18"/>
  <c r="M18"/>
  <c r="K19"/>
  <c r="L19"/>
  <c r="M19"/>
  <c r="K20"/>
  <c r="L20"/>
  <c r="M20"/>
  <c r="K21"/>
  <c r="L21"/>
  <c r="M21"/>
  <c r="K22"/>
  <c r="L22"/>
  <c r="M22"/>
  <c r="K23"/>
  <c r="L23"/>
  <c r="M23"/>
  <c r="K24"/>
  <c r="L24"/>
  <c r="M24"/>
  <c r="K26"/>
  <c r="L26"/>
  <c r="M26"/>
  <c r="K27"/>
  <c r="L27"/>
  <c r="M27"/>
  <c r="K28"/>
  <c r="L28"/>
  <c r="M28"/>
  <c r="K29"/>
  <c r="L29"/>
  <c r="M29"/>
  <c r="K30"/>
  <c r="L30"/>
  <c r="M30"/>
  <c r="K31"/>
  <c r="L31"/>
  <c r="M31"/>
  <c r="K32"/>
  <c r="L32"/>
  <c r="M32"/>
  <c r="K33"/>
  <c r="L33"/>
  <c r="M33"/>
  <c r="K34"/>
  <c r="L34"/>
  <c r="M34"/>
  <c r="K35"/>
  <c r="L35"/>
  <c r="M35"/>
  <c r="K36"/>
  <c r="L36"/>
  <c r="M36"/>
  <c r="K37"/>
  <c r="L37"/>
  <c r="M37"/>
  <c r="K38"/>
  <c r="L38"/>
  <c r="M38"/>
  <c r="K39"/>
  <c r="L39"/>
  <c r="M39"/>
  <c r="K40"/>
  <c r="L40"/>
  <c r="M40"/>
  <c r="K41"/>
  <c r="L41"/>
  <c r="M41"/>
  <c r="K42"/>
  <c r="M42"/>
  <c r="K43"/>
  <c r="L43"/>
  <c r="M43"/>
  <c r="K44"/>
  <c r="L44"/>
  <c r="M44"/>
  <c r="K45"/>
  <c r="L45"/>
  <c r="M45"/>
  <c r="K46"/>
  <c r="L46"/>
  <c r="M46"/>
  <c r="K47"/>
  <c r="L47"/>
  <c r="M47"/>
  <c r="K48"/>
  <c r="L48"/>
  <c r="M48"/>
  <c r="K49"/>
  <c r="L49"/>
  <c r="M49"/>
  <c r="K50"/>
  <c r="L50"/>
  <c r="M50"/>
  <c r="K51"/>
  <c r="L51"/>
  <c r="M51"/>
  <c r="K52"/>
  <c r="L52"/>
  <c r="M52"/>
  <c r="K53"/>
  <c r="L53"/>
  <c r="M53"/>
  <c r="K54"/>
  <c r="L54"/>
  <c r="M54"/>
  <c r="K55"/>
  <c r="L55"/>
  <c r="M55"/>
  <c r="K56"/>
  <c r="L56"/>
  <c r="M56"/>
  <c r="K57"/>
  <c r="L57"/>
  <c r="M57"/>
  <c r="K58"/>
  <c r="L58"/>
  <c r="M58"/>
  <c r="L9"/>
  <c r="M9"/>
  <c r="K9"/>
  <c r="I60" l="1"/>
  <c r="M60" s="1"/>
  <c r="H60"/>
  <c r="L60" s="1"/>
  <c r="G60"/>
  <c r="K60" s="1"/>
</calcChain>
</file>

<file path=xl/sharedStrings.xml><?xml version="1.0" encoding="utf-8"?>
<sst xmlns="http://schemas.openxmlformats.org/spreadsheetml/2006/main" count="105" uniqueCount="83">
  <si>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</si>
  <si>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</si>
  <si>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</si>
  <si>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</si>
  <si>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</si>
  <si>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</si>
  <si>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</si>
  <si>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</si>
  <si>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</si>
  <si>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</si>
  <si>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</si>
  <si>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</si>
  <si>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</si>
  <si>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</si>
  <si>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</si>
  <si>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</si>
  <si>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</si>
  <si>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</si>
  <si>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</si>
  <si>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</si>
  <si>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</si>
  <si>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</si>
  <si>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</si>
  <si>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</si>
  <si>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</si>
  <si>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</si>
  <si>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</si>
  <si>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</si>
  <si>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</si>
  <si>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</si>
  <si>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</si>
  <si>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</si>
  <si>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</si>
  <si>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</si>
  <si>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</si>
  <si>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</si>
  <si>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</si>
  <si>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</si>
  <si>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</si>
  <si>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</si>
  <si>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</si>
  <si>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None</t>
  </si>
  <si>
    <t>Disabled</t>
  </si>
  <si>
    <t>Actual Level of Performance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</si>
  <si>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</si>
  <si>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</si>
  <si>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</si>
  <si>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</si>
  <si>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</si>
  <si>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</si>
  <si>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</si>
  <si>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</si>
  <si>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</si>
  <si>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</si>
  <si>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</si>
  <si>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</si>
  <si>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</si>
  <si>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</si>
  <si>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</si>
  <si>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</si>
  <si>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</si>
  <si>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Individuals with Disabilities (ADA)</t>
  </si>
  <si>
    <t>2P1:  Credential, Certificate, or Degree</t>
  </si>
  <si>
    <t>Program Year:  2007 - 2008</t>
  </si>
  <si>
    <t>(1,074)</t>
  </si>
  <si>
    <t>(24)</t>
  </si>
  <si>
    <t>(1,098)</t>
  </si>
  <si>
    <t>(2,320)</t>
  </si>
  <si>
    <t>(54)</t>
  </si>
  <si>
    <t>(2,374)</t>
  </si>
  <si>
    <t>(46.29%)</t>
  </si>
  <si>
    <t>(44.44%)</t>
  </si>
  <si>
    <t>(46.25%)</t>
  </si>
  <si>
    <t>(795)</t>
  </si>
  <si>
    <t>(25)</t>
  </si>
  <si>
    <t>(820)</t>
  </si>
  <si>
    <t>(1,110)</t>
  </si>
  <si>
    <t>(37)</t>
  </si>
  <si>
    <t>(1,147)</t>
  </si>
  <si>
    <t>(71.62%)</t>
  </si>
  <si>
    <t>(67.57%)</t>
  </si>
  <si>
    <t>(71.49%)</t>
  </si>
  <si>
    <t>--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</si>
</sst>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3" fontId="2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10" fontId="0" fillId="0" borderId="0" xfId="1" applyNumberFormat="1" applyFont="1" applyFill="1" applyBorder="1"/>
    <xf numFmtId="3" fontId="0" fillId="0" borderId="0" xfId="0" quotePrefix="1" applyNumberFormat="1" applyFill="1" applyBorder="1" applyAlignment="1">
      <alignment horizontal="right"/>
    </xf>
    <xf numFmtId="10" fontId="2" fillId="0" borderId="0" xfId="1" applyNumberFormat="1" applyFont="1" applyFill="1" applyBorder="1"/>
    <xf numFmtId="0" fontId="2" fillId="0" borderId="0" xfId="0" applyFont="1" applyFill="1" applyBorder="1"/>
    <xf numFmtId="3" fontId="1" fillId="0" borderId="0" xfId="0" applyNumberFormat="1" applyFont="1" applyFill="1" applyBorder="1"/>
    <xf numFmtId="3" fontId="1" fillId="0" borderId="0" xfId="0" applyNumberFormat="1" applyFont="1" applyFill="1" applyAlignment="1">
      <alignment horizontal="centerContinuous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4"/>
    <col min="2" max="2" width="15.285156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6384" width="9.140625" style="4"/>
  </cols>
  <sheetData>
    <row r="1" spans="1:13">
      <c r="A1" s="1" t="s">
        <v>60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16" t="s">
        <v>62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1" t="s">
        <v>61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16" t="s">
        <v>63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3">
      <c r="C6" s="3" t="s">
        <v>39</v>
      </c>
      <c r="D6" s="3"/>
      <c r="E6" s="3"/>
      <c r="G6" s="3" t="s">
        <v>38</v>
      </c>
      <c r="H6" s="3"/>
      <c r="I6" s="3"/>
      <c r="K6" s="3" t="s">
        <v>43</v>
      </c>
      <c r="L6" s="3"/>
      <c r="M6" s="3"/>
    </row>
    <row r="7" spans="1:13">
      <c r="C7" s="8" t="s">
        <v>41</v>
      </c>
      <c r="D7" s="8" t="s">
        <v>42</v>
      </c>
      <c r="E7" s="8" t="s">
        <v>40</v>
      </c>
      <c r="G7" s="8" t="s">
        <v>41</v>
      </c>
      <c r="H7" s="8" t="s">
        <v>42</v>
      </c>
      <c r="I7" s="8" t="s">
        <v>40</v>
      </c>
      <c r="K7" s="8" t="s">
        <v>41</v>
      </c>
      <c r="L7" s="8" t="s">
        <v>42</v>
      </c>
      <c r="M7" s="8" t="s">
        <v>40</v>
      </c>
    </row>
    <row r="8" spans="1:13">
      <c r="A8" s="9"/>
      <c r="B8" s="9"/>
      <c r="C8" s="5" t="s">
        <v>0</v>
      </c>
      <c r="D8" s="5" t="s">
        <v>0</v>
      </c>
      <c r="E8" s="5" t="s">
        <v>0</v>
      </c>
      <c r="F8" s="5"/>
      <c r="G8" s="5" t="s">
        <v>0</v>
      </c>
      <c r="H8" s="5" t="s">
        <v>0</v>
      </c>
      <c r="I8" s="5" t="s">
        <v>0</v>
      </c>
      <c r="J8" s="5"/>
    </row>
    <row r="9" spans="1:13">
      <c r="A9" s="10">
        <v>503</v>
      </c>
      <c r="B9" s="9" t="s">
        <v>3</v>
      </c>
      <c r="C9" s="5">
        <v>411</v>
      </c>
      <c r="D9" s="5">
        <v>10</v>
      </c>
      <c r="E9" s="5">
        <v>421</v>
      </c>
      <c r="F9" s="5"/>
      <c r="G9" s="5">
        <v>793</v>
      </c>
      <c r="H9" s="5">
        <v>20</v>
      </c>
      <c r="I9" s="5">
        <v>813</v>
      </c>
      <c r="J9" s="5"/>
      <c r="K9" s="11">
        <f>C9/G9</f>
        <v>0.51828499369482972</v>
      </c>
      <c r="L9" s="11">
        <f t="shared" ref="L9:M9" si="0">D9/H9</f>
        <v>0.5</v>
      </c>
      <c r="M9" s="11">
        <f t="shared" si="0"/>
        <v>0.5178351783517835</v>
      </c>
    </row>
    <row r="10" spans="1:13">
      <c r="A10" s="10">
        <v>508</v>
      </c>
      <c r="B10" s="9" t="s">
        <v>44</v>
      </c>
      <c r="C10" s="12" t="s">
        <v>64</v>
      </c>
      <c r="D10" s="12" t="s">
        <v>65</v>
      </c>
      <c r="E10" s="12" t="s">
        <v>66</v>
      </c>
      <c r="F10" s="6"/>
      <c r="G10" s="12" t="s">
        <v>67</v>
      </c>
      <c r="H10" s="12" t="s">
        <v>68</v>
      </c>
      <c r="I10" s="12" t="s">
        <v>69</v>
      </c>
      <c r="J10" s="6"/>
      <c r="K10" s="17" t="s">
        <v>70</v>
      </c>
      <c r="L10" s="17" t="s">
        <v>71</v>
      </c>
      <c r="M10" s="17" t="s">
        <v>72</v>
      </c>
    </row>
    <row r="11" spans="1:13">
      <c r="A11" s="10" t="s">
        <v>45</v>
      </c>
      <c r="B11" s="9" t="s">
        <v>46</v>
      </c>
      <c r="C11" s="5">
        <v>227</v>
      </c>
      <c r="D11" s="5">
        <v>5</v>
      </c>
      <c r="E11" s="5">
        <v>232</v>
      </c>
      <c r="F11" s="5"/>
      <c r="G11" s="5">
        <v>657</v>
      </c>
      <c r="H11" s="5">
        <v>10</v>
      </c>
      <c r="I11" s="5">
        <v>667</v>
      </c>
      <c r="J11" s="5"/>
      <c r="K11" s="11">
        <f t="shared" ref="K11:K60" si="1">C11/G11</f>
        <v>0.34550989345509892</v>
      </c>
      <c r="L11" s="11">
        <f t="shared" ref="L11:L60" si="2">D11/H11</f>
        <v>0.5</v>
      </c>
      <c r="M11" s="11">
        <f t="shared" ref="M11:M60" si="3">E11/I11</f>
        <v>0.34782608695652173</v>
      </c>
    </row>
    <row r="12" spans="1:13">
      <c r="A12" s="10" t="s">
        <v>45</v>
      </c>
      <c r="B12" s="9" t="s">
        <v>47</v>
      </c>
      <c r="C12" s="5">
        <v>211</v>
      </c>
      <c r="D12" s="5">
        <v>5</v>
      </c>
      <c r="E12" s="5">
        <v>216</v>
      </c>
      <c r="F12" s="5"/>
      <c r="G12" s="5">
        <v>464</v>
      </c>
      <c r="H12" s="5">
        <v>13</v>
      </c>
      <c r="I12" s="5">
        <v>477</v>
      </c>
      <c r="J12" s="5"/>
      <c r="K12" s="11">
        <f t="shared" si="1"/>
        <v>0.45474137931034481</v>
      </c>
      <c r="L12" s="11">
        <f t="shared" si="2"/>
        <v>0.38461538461538464</v>
      </c>
      <c r="M12" s="11">
        <f t="shared" si="3"/>
        <v>0.45283018867924529</v>
      </c>
    </row>
    <row r="13" spans="1:13">
      <c r="A13" s="10" t="s">
        <v>45</v>
      </c>
      <c r="B13" s="9" t="s">
        <v>48</v>
      </c>
      <c r="C13" s="5">
        <v>257</v>
      </c>
      <c r="D13" s="5">
        <v>2</v>
      </c>
      <c r="E13" s="5">
        <v>259</v>
      </c>
      <c r="F13" s="5"/>
      <c r="G13" s="5">
        <v>417</v>
      </c>
      <c r="H13" s="5">
        <v>6</v>
      </c>
      <c r="I13" s="5">
        <v>423</v>
      </c>
      <c r="J13" s="5"/>
      <c r="K13" s="11">
        <f t="shared" si="1"/>
        <v>0.61630695443645089</v>
      </c>
      <c r="L13" s="11">
        <f t="shared" si="2"/>
        <v>0.33333333333333331</v>
      </c>
      <c r="M13" s="11">
        <f t="shared" si="3"/>
        <v>0.61229314420803782</v>
      </c>
    </row>
    <row r="14" spans="1:13">
      <c r="A14" s="10" t="s">
        <v>45</v>
      </c>
      <c r="B14" s="9" t="s">
        <v>49</v>
      </c>
      <c r="C14" s="5">
        <v>90</v>
      </c>
      <c r="D14" s="5">
        <v>1</v>
      </c>
      <c r="E14" s="5">
        <v>91</v>
      </c>
      <c r="F14" s="5"/>
      <c r="G14" s="5">
        <v>151</v>
      </c>
      <c r="H14" s="5">
        <v>3</v>
      </c>
      <c r="I14" s="5">
        <v>154</v>
      </c>
      <c r="J14" s="5"/>
      <c r="K14" s="11">
        <f t="shared" si="1"/>
        <v>0.59602649006622521</v>
      </c>
      <c r="L14" s="11">
        <f t="shared" si="2"/>
        <v>0.33333333333333331</v>
      </c>
      <c r="M14" s="11">
        <f t="shared" si="3"/>
        <v>0.59090909090909094</v>
      </c>
    </row>
    <row r="15" spans="1:13">
      <c r="A15" s="10" t="s">
        <v>45</v>
      </c>
      <c r="B15" s="9" t="s">
        <v>50</v>
      </c>
      <c r="C15" s="5">
        <v>94</v>
      </c>
      <c r="D15" s="5">
        <v>2</v>
      </c>
      <c r="E15" s="5">
        <v>96</v>
      </c>
      <c r="F15" s="5"/>
      <c r="G15" s="5">
        <v>131</v>
      </c>
      <c r="H15" s="5">
        <v>3</v>
      </c>
      <c r="I15" s="5">
        <v>134</v>
      </c>
      <c r="J15" s="5"/>
      <c r="K15" s="11">
        <f t="shared" si="1"/>
        <v>0.71755725190839692</v>
      </c>
      <c r="L15" s="11">
        <f t="shared" si="2"/>
        <v>0.66666666666666663</v>
      </c>
      <c r="M15" s="11">
        <f t="shared" si="3"/>
        <v>0.71641791044776115</v>
      </c>
    </row>
    <row r="16" spans="1:13">
      <c r="A16" s="10" t="s">
        <v>45</v>
      </c>
      <c r="B16" s="9" t="s">
        <v>51</v>
      </c>
      <c r="C16" s="5">
        <v>76</v>
      </c>
      <c r="D16" s="5">
        <v>3</v>
      </c>
      <c r="E16" s="5">
        <v>79</v>
      </c>
      <c r="F16" s="5"/>
      <c r="G16" s="5">
        <v>283</v>
      </c>
      <c r="H16" s="5">
        <v>7</v>
      </c>
      <c r="I16" s="5">
        <v>290</v>
      </c>
      <c r="J16" s="5"/>
      <c r="K16" s="11">
        <f t="shared" si="1"/>
        <v>0.26855123674911663</v>
      </c>
      <c r="L16" s="11">
        <f t="shared" si="2"/>
        <v>0.42857142857142855</v>
      </c>
      <c r="M16" s="11">
        <f t="shared" si="3"/>
        <v>0.27241379310344827</v>
      </c>
    </row>
    <row r="17" spans="1:13">
      <c r="A17" s="10" t="s">
        <v>45</v>
      </c>
      <c r="B17" s="9" t="s">
        <v>52</v>
      </c>
      <c r="C17" s="5">
        <v>119</v>
      </c>
      <c r="D17" s="5">
        <v>6</v>
      </c>
      <c r="E17" s="5">
        <v>125</v>
      </c>
      <c r="F17" s="5"/>
      <c r="G17" s="5">
        <v>217</v>
      </c>
      <c r="H17" s="5">
        <v>12</v>
      </c>
      <c r="I17" s="5">
        <v>229</v>
      </c>
      <c r="J17" s="5"/>
      <c r="K17" s="11">
        <f t="shared" si="1"/>
        <v>0.54838709677419351</v>
      </c>
      <c r="L17" s="11">
        <f t="shared" si="2"/>
        <v>0.5</v>
      </c>
      <c r="M17" s="11">
        <f t="shared" si="3"/>
        <v>0.54585152838427953</v>
      </c>
    </row>
    <row r="18" spans="1:13">
      <c r="A18" s="10">
        <v>507</v>
      </c>
      <c r="B18" s="9" t="s">
        <v>7</v>
      </c>
      <c r="C18" s="5">
        <v>198</v>
      </c>
      <c r="D18" s="5">
        <v>2</v>
      </c>
      <c r="E18" s="5">
        <v>200</v>
      </c>
      <c r="F18" s="5"/>
      <c r="G18" s="5">
        <v>447</v>
      </c>
      <c r="H18" s="5">
        <v>7</v>
      </c>
      <c r="I18" s="5">
        <v>454</v>
      </c>
      <c r="J18" s="5"/>
      <c r="K18" s="11">
        <f t="shared" si="1"/>
        <v>0.44295302013422821</v>
      </c>
      <c r="L18" s="11">
        <f t="shared" si="2"/>
        <v>0.2857142857142857</v>
      </c>
      <c r="M18" s="11">
        <f t="shared" si="3"/>
        <v>0.44052863436123346</v>
      </c>
    </row>
    <row r="19" spans="1:13">
      <c r="A19" s="10">
        <v>502</v>
      </c>
      <c r="B19" s="9" t="s">
        <v>2</v>
      </c>
      <c r="C19" s="5">
        <v>746</v>
      </c>
      <c r="D19" s="5">
        <v>18</v>
      </c>
      <c r="E19" s="5">
        <v>764</v>
      </c>
      <c r="F19" s="5"/>
      <c r="G19" s="5">
        <v>1307</v>
      </c>
      <c r="H19" s="5">
        <v>29</v>
      </c>
      <c r="I19" s="5">
        <v>1336</v>
      </c>
      <c r="J19" s="5"/>
      <c r="K19" s="11">
        <f t="shared" si="1"/>
        <v>0.57077276205049732</v>
      </c>
      <c r="L19" s="11">
        <f t="shared" si="2"/>
        <v>0.62068965517241381</v>
      </c>
      <c r="M19" s="11">
        <f t="shared" si="3"/>
        <v>0.57185628742514971</v>
      </c>
    </row>
    <row r="20" spans="1:13">
      <c r="A20" s="10">
        <v>509</v>
      </c>
      <c r="B20" s="9" t="s">
        <v>8</v>
      </c>
      <c r="C20" s="5">
        <v>228</v>
      </c>
      <c r="D20" s="5">
        <v>5</v>
      </c>
      <c r="E20" s="5">
        <v>233</v>
      </c>
      <c r="F20" s="5"/>
      <c r="G20" s="5">
        <v>294</v>
      </c>
      <c r="H20" s="5">
        <v>8</v>
      </c>
      <c r="I20" s="5">
        <v>302</v>
      </c>
      <c r="J20" s="5"/>
      <c r="K20" s="11">
        <f t="shared" si="1"/>
        <v>0.77551020408163263</v>
      </c>
      <c r="L20" s="11">
        <f t="shared" si="2"/>
        <v>0.625</v>
      </c>
      <c r="M20" s="11">
        <f t="shared" si="3"/>
        <v>0.77152317880794707</v>
      </c>
    </row>
    <row r="21" spans="1:13">
      <c r="A21" s="10">
        <v>512</v>
      </c>
      <c r="B21" s="9" t="s">
        <v>11</v>
      </c>
      <c r="C21" s="5">
        <v>395</v>
      </c>
      <c r="D21" s="5">
        <v>17</v>
      </c>
      <c r="E21" s="5">
        <v>412</v>
      </c>
      <c r="F21" s="5"/>
      <c r="G21" s="5">
        <v>670</v>
      </c>
      <c r="H21" s="5">
        <v>26</v>
      </c>
      <c r="I21" s="5">
        <v>696</v>
      </c>
      <c r="J21" s="5"/>
      <c r="K21" s="11">
        <f t="shared" si="1"/>
        <v>0.58955223880597019</v>
      </c>
      <c r="L21" s="11">
        <f t="shared" si="2"/>
        <v>0.65384615384615385</v>
      </c>
      <c r="M21" s="11">
        <f t="shared" si="3"/>
        <v>0.59195402298850575</v>
      </c>
    </row>
    <row r="22" spans="1:13">
      <c r="A22" s="10">
        <v>540</v>
      </c>
      <c r="B22" s="9" t="s">
        <v>37</v>
      </c>
      <c r="C22" s="5">
        <v>56</v>
      </c>
      <c r="D22" s="5">
        <v>1</v>
      </c>
      <c r="E22" s="5">
        <v>57</v>
      </c>
      <c r="F22" s="5"/>
      <c r="G22" s="5">
        <v>86</v>
      </c>
      <c r="H22" s="5">
        <v>2</v>
      </c>
      <c r="I22" s="5">
        <v>88</v>
      </c>
      <c r="J22" s="5"/>
      <c r="K22" s="11">
        <f t="shared" si="1"/>
        <v>0.65116279069767447</v>
      </c>
      <c r="L22" s="11">
        <f t="shared" si="2"/>
        <v>0.5</v>
      </c>
      <c r="M22" s="11">
        <f t="shared" si="3"/>
        <v>0.64772727272727271</v>
      </c>
    </row>
    <row r="23" spans="1:13">
      <c r="A23" s="10">
        <v>519</v>
      </c>
      <c r="B23" s="9" t="s">
        <v>18</v>
      </c>
      <c r="C23" s="5">
        <v>173</v>
      </c>
      <c r="D23" s="5">
        <v>5</v>
      </c>
      <c r="E23" s="5">
        <v>178</v>
      </c>
      <c r="F23" s="5"/>
      <c r="G23" s="5">
        <v>291</v>
      </c>
      <c r="H23" s="5">
        <v>12</v>
      </c>
      <c r="I23" s="5">
        <v>303</v>
      </c>
      <c r="J23" s="5"/>
      <c r="K23" s="11">
        <f t="shared" si="1"/>
        <v>0.59450171821305842</v>
      </c>
      <c r="L23" s="11">
        <f t="shared" si="2"/>
        <v>0.41666666666666669</v>
      </c>
      <c r="M23" s="11">
        <f t="shared" si="3"/>
        <v>0.58745874587458746</v>
      </c>
    </row>
    <row r="24" spans="1:13">
      <c r="A24" s="10">
        <v>514</v>
      </c>
      <c r="B24" s="9" t="s">
        <v>13</v>
      </c>
      <c r="C24" s="5">
        <v>285</v>
      </c>
      <c r="D24" s="5">
        <v>4</v>
      </c>
      <c r="E24" s="5">
        <v>289</v>
      </c>
      <c r="F24" s="5"/>
      <c r="G24" s="5">
        <v>477</v>
      </c>
      <c r="H24" s="5">
        <v>6</v>
      </c>
      <c r="I24" s="5">
        <v>483</v>
      </c>
      <c r="J24" s="5"/>
      <c r="K24" s="11">
        <f t="shared" si="1"/>
        <v>0.59748427672955973</v>
      </c>
      <c r="L24" s="11">
        <f t="shared" si="2"/>
        <v>0.66666666666666663</v>
      </c>
      <c r="M24" s="11">
        <f t="shared" si="3"/>
        <v>0.59834368530020698</v>
      </c>
    </row>
    <row r="25" spans="1:13">
      <c r="A25" s="10">
        <v>529</v>
      </c>
      <c r="B25" s="9" t="s">
        <v>53</v>
      </c>
      <c r="C25" s="12" t="s">
        <v>73</v>
      </c>
      <c r="D25" s="12" t="s">
        <v>74</v>
      </c>
      <c r="E25" s="12" t="s">
        <v>75</v>
      </c>
      <c r="F25" s="6"/>
      <c r="G25" s="12" t="s">
        <v>76</v>
      </c>
      <c r="H25" s="12" t="s">
        <v>77</v>
      </c>
      <c r="I25" s="12" t="s">
        <v>78</v>
      </c>
      <c r="J25" s="6"/>
      <c r="K25" s="17" t="s">
        <v>79</v>
      </c>
      <c r="L25" s="17" t="s">
        <v>80</v>
      </c>
      <c r="M25" s="17" t="s">
        <v>81</v>
      </c>
    </row>
    <row r="26" spans="1:13">
      <c r="A26" s="10" t="s">
        <v>45</v>
      </c>
      <c r="B26" s="9" t="s">
        <v>54</v>
      </c>
      <c r="C26" s="5">
        <v>45</v>
      </c>
      <c r="D26" s="5">
        <v>1</v>
      </c>
      <c r="E26" s="5">
        <v>46</v>
      </c>
      <c r="F26" s="5"/>
      <c r="G26" s="5">
        <v>60</v>
      </c>
      <c r="H26" s="5">
        <v>4</v>
      </c>
      <c r="I26" s="5">
        <v>64</v>
      </c>
      <c r="J26" s="5"/>
      <c r="K26" s="11">
        <f t="shared" si="1"/>
        <v>0.75</v>
      </c>
      <c r="L26" s="11">
        <f t="shared" si="2"/>
        <v>0.25</v>
      </c>
      <c r="M26" s="11">
        <f t="shared" si="3"/>
        <v>0.71875</v>
      </c>
    </row>
    <row r="27" spans="1:13">
      <c r="A27" s="10" t="s">
        <v>45</v>
      </c>
      <c r="B27" s="9" t="s">
        <v>55</v>
      </c>
      <c r="C27" s="5">
        <v>196</v>
      </c>
      <c r="D27" s="5">
        <v>1</v>
      </c>
      <c r="E27" s="5">
        <v>197</v>
      </c>
      <c r="F27" s="5"/>
      <c r="G27" s="5">
        <v>267</v>
      </c>
      <c r="H27" s="5">
        <v>1</v>
      </c>
      <c r="I27" s="5">
        <v>268</v>
      </c>
      <c r="J27" s="5"/>
      <c r="K27" s="11">
        <f t="shared" si="1"/>
        <v>0.73408239700374533</v>
      </c>
      <c r="L27" s="11">
        <f t="shared" si="2"/>
        <v>1</v>
      </c>
      <c r="M27" s="11">
        <f t="shared" si="3"/>
        <v>0.7350746268656716</v>
      </c>
    </row>
    <row r="28" spans="1:13">
      <c r="A28" s="10" t="s">
        <v>45</v>
      </c>
      <c r="B28" s="9" t="s">
        <v>56</v>
      </c>
      <c r="C28" s="5">
        <v>375</v>
      </c>
      <c r="D28" s="5">
        <v>15</v>
      </c>
      <c r="E28" s="5">
        <v>390</v>
      </c>
      <c r="F28" s="5"/>
      <c r="G28" s="5">
        <v>519</v>
      </c>
      <c r="H28" s="5">
        <v>22</v>
      </c>
      <c r="I28" s="5">
        <v>541</v>
      </c>
      <c r="J28" s="5"/>
      <c r="K28" s="11">
        <f t="shared" si="1"/>
        <v>0.7225433526011561</v>
      </c>
      <c r="L28" s="11">
        <f t="shared" si="2"/>
        <v>0.68181818181818177</v>
      </c>
      <c r="M28" s="11">
        <f t="shared" si="3"/>
        <v>0.72088724584103514</v>
      </c>
    </row>
    <row r="29" spans="1:13">
      <c r="A29" s="10" t="s">
        <v>45</v>
      </c>
      <c r="B29" s="9" t="s">
        <v>57</v>
      </c>
      <c r="C29" s="5">
        <v>179</v>
      </c>
      <c r="D29" s="5">
        <v>8</v>
      </c>
      <c r="E29" s="5">
        <v>187</v>
      </c>
      <c r="F29" s="5"/>
      <c r="G29" s="5">
        <v>264</v>
      </c>
      <c r="H29" s="5">
        <v>10</v>
      </c>
      <c r="I29" s="5">
        <v>274</v>
      </c>
      <c r="J29" s="5"/>
      <c r="K29" s="11">
        <f t="shared" si="1"/>
        <v>0.67803030303030298</v>
      </c>
      <c r="L29" s="11">
        <f t="shared" si="2"/>
        <v>0.8</v>
      </c>
      <c r="M29" s="11">
        <f t="shared" si="3"/>
        <v>0.68248175182481752</v>
      </c>
    </row>
    <row r="30" spans="1:13">
      <c r="A30" s="10">
        <v>513</v>
      </c>
      <c r="B30" s="9" t="s">
        <v>12</v>
      </c>
      <c r="C30" s="5">
        <v>466</v>
      </c>
      <c r="D30" s="5">
        <v>3</v>
      </c>
      <c r="E30" s="5">
        <v>469</v>
      </c>
      <c r="F30" s="5"/>
      <c r="G30" s="5">
        <v>778</v>
      </c>
      <c r="H30" s="5">
        <v>4</v>
      </c>
      <c r="I30" s="5">
        <v>782</v>
      </c>
      <c r="J30" s="5"/>
      <c r="K30" s="11">
        <f t="shared" si="1"/>
        <v>0.59897172236503859</v>
      </c>
      <c r="L30" s="11">
        <f t="shared" si="2"/>
        <v>0.75</v>
      </c>
      <c r="M30" s="11">
        <f t="shared" si="3"/>
        <v>0.59974424552429673</v>
      </c>
    </row>
    <row r="31" spans="1:13">
      <c r="A31" s="10">
        <v>525</v>
      </c>
      <c r="B31" s="9" t="s">
        <v>24</v>
      </c>
      <c r="C31" s="5">
        <v>675</v>
      </c>
      <c r="D31" s="5">
        <v>22</v>
      </c>
      <c r="E31" s="5">
        <v>697</v>
      </c>
      <c r="F31" s="5"/>
      <c r="G31" s="5">
        <v>1535</v>
      </c>
      <c r="H31" s="5">
        <v>54</v>
      </c>
      <c r="I31" s="5">
        <v>1589</v>
      </c>
      <c r="J31" s="5"/>
      <c r="K31" s="11">
        <f t="shared" si="1"/>
        <v>0.43973941368078173</v>
      </c>
      <c r="L31" s="11">
        <f t="shared" si="2"/>
        <v>0.40740740740740738</v>
      </c>
      <c r="M31" s="11">
        <f t="shared" si="3"/>
        <v>0.43864065449968531</v>
      </c>
    </row>
    <row r="32" spans="1:13">
      <c r="A32" s="10">
        <v>520</v>
      </c>
      <c r="B32" s="9" t="s">
        <v>19</v>
      </c>
      <c r="C32" s="5">
        <v>352</v>
      </c>
      <c r="D32" s="5">
        <v>12</v>
      </c>
      <c r="E32" s="5">
        <v>364</v>
      </c>
      <c r="F32" s="5"/>
      <c r="G32" s="5">
        <v>686</v>
      </c>
      <c r="H32" s="5">
        <v>27</v>
      </c>
      <c r="I32" s="5">
        <v>713</v>
      </c>
      <c r="J32" s="5"/>
      <c r="K32" s="11">
        <f t="shared" si="1"/>
        <v>0.51311953352769679</v>
      </c>
      <c r="L32" s="11">
        <f t="shared" si="2"/>
        <v>0.44444444444444442</v>
      </c>
      <c r="M32" s="11">
        <f t="shared" si="3"/>
        <v>0.51051893408134641</v>
      </c>
    </row>
    <row r="33" spans="1:13">
      <c r="A33" s="10">
        <v>501</v>
      </c>
      <c r="B33" s="9" t="s">
        <v>1</v>
      </c>
      <c r="C33" s="5">
        <v>986</v>
      </c>
      <c r="D33" s="5">
        <v>28</v>
      </c>
      <c r="E33" s="5">
        <v>1014</v>
      </c>
      <c r="F33" s="5"/>
      <c r="G33" s="5">
        <v>1400</v>
      </c>
      <c r="H33" s="5">
        <v>57</v>
      </c>
      <c r="I33" s="5">
        <v>1457</v>
      </c>
      <c r="J33" s="5"/>
      <c r="K33" s="11">
        <f t="shared" si="1"/>
        <v>0.70428571428571429</v>
      </c>
      <c r="L33" s="11">
        <f t="shared" si="2"/>
        <v>0.49122807017543857</v>
      </c>
      <c r="M33" s="11">
        <f t="shared" si="3"/>
        <v>0.69595058339052851</v>
      </c>
    </row>
    <row r="34" spans="1:13">
      <c r="A34" s="10">
        <v>523</v>
      </c>
      <c r="B34" s="9" t="s">
        <v>22</v>
      </c>
      <c r="C34" s="5">
        <v>278</v>
      </c>
      <c r="D34" s="5">
        <v>3</v>
      </c>
      <c r="E34" s="5">
        <v>281</v>
      </c>
      <c r="F34" s="5"/>
      <c r="G34" s="5">
        <v>367</v>
      </c>
      <c r="H34" s="5">
        <v>6</v>
      </c>
      <c r="I34" s="5">
        <v>373</v>
      </c>
      <c r="J34" s="5"/>
      <c r="K34" s="11">
        <f t="shared" si="1"/>
        <v>0.75749318801089915</v>
      </c>
      <c r="L34" s="11">
        <f t="shared" si="2"/>
        <v>0.5</v>
      </c>
      <c r="M34" s="11">
        <f t="shared" si="3"/>
        <v>0.7533512064343163</v>
      </c>
    </row>
    <row r="35" spans="1:13">
      <c r="A35" s="10">
        <v>532</v>
      </c>
      <c r="B35" s="9" t="s">
        <v>30</v>
      </c>
      <c r="C35" s="5">
        <v>530</v>
      </c>
      <c r="D35" s="5">
        <v>9</v>
      </c>
      <c r="E35" s="5">
        <v>539</v>
      </c>
      <c r="F35" s="5"/>
      <c r="G35" s="5">
        <v>1005</v>
      </c>
      <c r="H35" s="5">
        <v>30</v>
      </c>
      <c r="I35" s="5">
        <v>1035</v>
      </c>
      <c r="J35" s="5"/>
      <c r="K35" s="11">
        <f t="shared" si="1"/>
        <v>0.52736318407960203</v>
      </c>
      <c r="L35" s="11">
        <f t="shared" si="2"/>
        <v>0.3</v>
      </c>
      <c r="M35" s="11">
        <f t="shared" si="3"/>
        <v>0.52077294685990339</v>
      </c>
    </row>
    <row r="36" spans="1:13">
      <c r="A36" s="10">
        <v>517</v>
      </c>
      <c r="B36" s="9" t="s">
        <v>16</v>
      </c>
      <c r="C36" s="5">
        <v>832</v>
      </c>
      <c r="D36" s="5">
        <v>26</v>
      </c>
      <c r="E36" s="5">
        <v>858</v>
      </c>
      <c r="F36" s="5"/>
      <c r="G36" s="5">
        <v>1260</v>
      </c>
      <c r="H36" s="5">
        <v>42</v>
      </c>
      <c r="I36" s="5">
        <v>1302</v>
      </c>
      <c r="J36" s="5"/>
      <c r="K36" s="11">
        <f t="shared" si="1"/>
        <v>0.6603174603174603</v>
      </c>
      <c r="L36" s="11">
        <f t="shared" si="2"/>
        <v>0.61904761904761907</v>
      </c>
      <c r="M36" s="11">
        <f t="shared" si="3"/>
        <v>0.65898617511520741</v>
      </c>
    </row>
    <row r="37" spans="1:13">
      <c r="A37" s="10">
        <v>536</v>
      </c>
      <c r="B37" s="9" t="s">
        <v>34</v>
      </c>
      <c r="C37" s="5">
        <v>500</v>
      </c>
      <c r="D37" s="5">
        <v>28</v>
      </c>
      <c r="E37" s="5">
        <v>528</v>
      </c>
      <c r="F37" s="5"/>
      <c r="G37" s="5">
        <v>705</v>
      </c>
      <c r="H37" s="5">
        <v>59</v>
      </c>
      <c r="I37" s="5">
        <v>764</v>
      </c>
      <c r="J37" s="5"/>
      <c r="K37" s="11">
        <f t="shared" si="1"/>
        <v>0.70921985815602839</v>
      </c>
      <c r="L37" s="11">
        <f t="shared" si="2"/>
        <v>0.47457627118644069</v>
      </c>
      <c r="M37" s="11">
        <f t="shared" si="3"/>
        <v>0.69109947643979053</v>
      </c>
    </row>
    <row r="38" spans="1:13">
      <c r="A38" s="10">
        <v>526</v>
      </c>
      <c r="B38" s="9" t="s">
        <v>25</v>
      </c>
      <c r="C38" s="5">
        <v>392</v>
      </c>
      <c r="D38" s="5">
        <v>9</v>
      </c>
      <c r="E38" s="5">
        <v>401</v>
      </c>
      <c r="F38" s="5"/>
      <c r="G38" s="5">
        <v>749</v>
      </c>
      <c r="H38" s="5">
        <v>22</v>
      </c>
      <c r="I38" s="5">
        <v>771</v>
      </c>
      <c r="J38" s="5"/>
      <c r="K38" s="11">
        <f t="shared" si="1"/>
        <v>0.52336448598130836</v>
      </c>
      <c r="L38" s="11">
        <f t="shared" si="2"/>
        <v>0.40909090909090912</v>
      </c>
      <c r="M38" s="11">
        <f t="shared" si="3"/>
        <v>0.52010376134889758</v>
      </c>
    </row>
    <row r="39" spans="1:13">
      <c r="A39" s="10">
        <v>530</v>
      </c>
      <c r="B39" s="9" t="s">
        <v>28</v>
      </c>
      <c r="C39" s="5">
        <v>209</v>
      </c>
      <c r="D39" s="5">
        <v>8</v>
      </c>
      <c r="E39" s="5">
        <v>217</v>
      </c>
      <c r="F39" s="5"/>
      <c r="G39" s="5">
        <v>305</v>
      </c>
      <c r="H39" s="5">
        <v>16</v>
      </c>
      <c r="I39" s="5">
        <v>321</v>
      </c>
      <c r="J39" s="5"/>
      <c r="K39" s="11">
        <f t="shared" si="1"/>
        <v>0.68524590163934429</v>
      </c>
      <c r="L39" s="11">
        <f t="shared" si="2"/>
        <v>0.5</v>
      </c>
      <c r="M39" s="11">
        <f t="shared" si="3"/>
        <v>0.67601246105919</v>
      </c>
    </row>
    <row r="40" spans="1:13">
      <c r="A40" s="10">
        <v>528</v>
      </c>
      <c r="B40" s="9" t="s">
        <v>27</v>
      </c>
      <c r="C40" s="5">
        <v>203</v>
      </c>
      <c r="D40" s="5">
        <v>10</v>
      </c>
      <c r="E40" s="5">
        <v>213</v>
      </c>
      <c r="F40" s="5"/>
      <c r="G40" s="5">
        <v>420</v>
      </c>
      <c r="H40" s="5">
        <v>20</v>
      </c>
      <c r="I40" s="5">
        <v>440</v>
      </c>
      <c r="J40" s="5"/>
      <c r="K40" s="11">
        <f t="shared" si="1"/>
        <v>0.48333333333333334</v>
      </c>
      <c r="L40" s="11">
        <f t="shared" si="2"/>
        <v>0.5</v>
      </c>
      <c r="M40" s="11">
        <f t="shared" si="3"/>
        <v>0.48409090909090907</v>
      </c>
    </row>
    <row r="41" spans="1:13">
      <c r="A41" s="10">
        <v>524</v>
      </c>
      <c r="B41" s="9" t="s">
        <v>23</v>
      </c>
      <c r="C41" s="5">
        <v>531</v>
      </c>
      <c r="D41" s="5">
        <v>15</v>
      </c>
      <c r="E41" s="5">
        <v>546</v>
      </c>
      <c r="F41" s="5"/>
      <c r="G41" s="5">
        <v>1034</v>
      </c>
      <c r="H41" s="5">
        <v>35</v>
      </c>
      <c r="I41" s="5">
        <v>1069</v>
      </c>
      <c r="J41" s="5"/>
      <c r="K41" s="11">
        <f t="shared" si="1"/>
        <v>0.51353965183752415</v>
      </c>
      <c r="L41" s="11">
        <f t="shared" si="2"/>
        <v>0.42857142857142855</v>
      </c>
      <c r="M41" s="11">
        <f t="shared" si="3"/>
        <v>0.51075771749298404</v>
      </c>
    </row>
    <row r="42" spans="1:13">
      <c r="A42" s="10">
        <v>527</v>
      </c>
      <c r="B42" s="9" t="s">
        <v>26</v>
      </c>
      <c r="C42" s="5">
        <v>139</v>
      </c>
      <c r="D42" s="5">
        <v>0</v>
      </c>
      <c r="E42" s="5">
        <v>139</v>
      </c>
      <c r="F42" s="5"/>
      <c r="G42" s="5">
        <v>207</v>
      </c>
      <c r="H42" s="5">
        <v>0</v>
      </c>
      <c r="I42" s="5">
        <v>207</v>
      </c>
      <c r="J42" s="5"/>
      <c r="K42" s="11">
        <f t="shared" si="1"/>
        <v>0.67149758454106279</v>
      </c>
      <c r="L42" s="17" t="s">
        <v>82</v>
      </c>
      <c r="M42" s="11">
        <f t="shared" si="3"/>
        <v>0.67149758454106279</v>
      </c>
    </row>
    <row r="43" spans="1:13">
      <c r="A43" s="10">
        <v>535</v>
      </c>
      <c r="B43" s="9" t="s">
        <v>33</v>
      </c>
      <c r="C43" s="5">
        <v>335</v>
      </c>
      <c r="D43" s="5">
        <v>6</v>
      </c>
      <c r="E43" s="5">
        <v>341</v>
      </c>
      <c r="F43" s="5"/>
      <c r="G43" s="5">
        <v>587</v>
      </c>
      <c r="H43" s="5">
        <v>17</v>
      </c>
      <c r="I43" s="5">
        <v>604</v>
      </c>
      <c r="J43" s="5"/>
      <c r="K43" s="11">
        <f t="shared" si="1"/>
        <v>0.5706984667802385</v>
      </c>
      <c r="L43" s="11">
        <f t="shared" si="2"/>
        <v>0.35294117647058826</v>
      </c>
      <c r="M43" s="11">
        <f t="shared" si="3"/>
        <v>0.56456953642384111</v>
      </c>
    </row>
    <row r="44" spans="1:13">
      <c r="A44" s="10">
        <v>505</v>
      </c>
      <c r="B44" s="9" t="s">
        <v>5</v>
      </c>
      <c r="C44" s="5">
        <v>457</v>
      </c>
      <c r="D44" s="5">
        <v>15</v>
      </c>
      <c r="E44" s="5">
        <v>472</v>
      </c>
      <c r="F44" s="5"/>
      <c r="G44" s="5">
        <v>684</v>
      </c>
      <c r="H44" s="5">
        <v>29</v>
      </c>
      <c r="I44" s="5">
        <v>713</v>
      </c>
      <c r="J44" s="5"/>
      <c r="K44" s="11">
        <f t="shared" si="1"/>
        <v>0.66812865497076024</v>
      </c>
      <c r="L44" s="11">
        <f t="shared" si="2"/>
        <v>0.51724137931034486</v>
      </c>
      <c r="M44" s="11">
        <f t="shared" si="3"/>
        <v>0.6619915848527349</v>
      </c>
    </row>
    <row r="45" spans="1:13">
      <c r="A45" s="10">
        <v>515</v>
      </c>
      <c r="B45" s="9" t="s">
        <v>14</v>
      </c>
      <c r="C45" s="5">
        <v>348</v>
      </c>
      <c r="D45" s="5">
        <v>6</v>
      </c>
      <c r="E45" s="5">
        <v>354</v>
      </c>
      <c r="F45" s="5"/>
      <c r="G45" s="5">
        <v>565</v>
      </c>
      <c r="H45" s="5">
        <v>12</v>
      </c>
      <c r="I45" s="5">
        <v>577</v>
      </c>
      <c r="J45" s="5"/>
      <c r="K45" s="11">
        <f t="shared" si="1"/>
        <v>0.61592920353982306</v>
      </c>
      <c r="L45" s="11">
        <f t="shared" si="2"/>
        <v>0.5</v>
      </c>
      <c r="M45" s="11">
        <f t="shared" si="3"/>
        <v>0.61351819757365689</v>
      </c>
    </row>
    <row r="46" spans="1:13">
      <c r="A46" s="10">
        <v>521</v>
      </c>
      <c r="B46" s="9" t="s">
        <v>20</v>
      </c>
      <c r="C46" s="5">
        <v>502</v>
      </c>
      <c r="D46" s="5">
        <v>13</v>
      </c>
      <c r="E46" s="5">
        <v>515</v>
      </c>
      <c r="F46" s="5"/>
      <c r="G46" s="5">
        <v>916</v>
      </c>
      <c r="H46" s="5">
        <v>18</v>
      </c>
      <c r="I46" s="5">
        <v>934</v>
      </c>
      <c r="J46" s="5"/>
      <c r="K46" s="11">
        <f t="shared" si="1"/>
        <v>0.54803493449781659</v>
      </c>
      <c r="L46" s="11">
        <f t="shared" si="2"/>
        <v>0.72222222222222221</v>
      </c>
      <c r="M46" s="11">
        <f t="shared" si="3"/>
        <v>0.55139186295503217</v>
      </c>
    </row>
    <row r="47" spans="1:13">
      <c r="A47" s="10">
        <v>537</v>
      </c>
      <c r="B47" s="9" t="s">
        <v>35</v>
      </c>
      <c r="C47" s="5">
        <v>472</v>
      </c>
      <c r="D47" s="5">
        <v>32</v>
      </c>
      <c r="E47" s="5">
        <v>504</v>
      </c>
      <c r="F47" s="5"/>
      <c r="G47" s="5">
        <v>860</v>
      </c>
      <c r="H47" s="5">
        <v>71</v>
      </c>
      <c r="I47" s="5">
        <v>931</v>
      </c>
      <c r="J47" s="5"/>
      <c r="K47" s="11">
        <f t="shared" si="1"/>
        <v>0.5488372093023256</v>
      </c>
      <c r="L47" s="11">
        <f t="shared" si="2"/>
        <v>0.45070422535211269</v>
      </c>
      <c r="M47" s="11">
        <f t="shared" si="3"/>
        <v>0.54135338345864659</v>
      </c>
    </row>
    <row r="48" spans="1:13">
      <c r="A48" s="10">
        <v>511</v>
      </c>
      <c r="B48" s="9" t="s">
        <v>10</v>
      </c>
      <c r="C48" s="5">
        <v>238</v>
      </c>
      <c r="D48" s="5">
        <v>4</v>
      </c>
      <c r="E48" s="5">
        <v>242</v>
      </c>
      <c r="F48" s="5"/>
      <c r="G48" s="5">
        <v>399</v>
      </c>
      <c r="H48" s="5">
        <v>4</v>
      </c>
      <c r="I48" s="5">
        <v>403</v>
      </c>
      <c r="J48" s="5"/>
      <c r="K48" s="11">
        <f t="shared" si="1"/>
        <v>0.59649122807017541</v>
      </c>
      <c r="L48" s="11">
        <f t="shared" si="2"/>
        <v>1</v>
      </c>
      <c r="M48" s="11">
        <f t="shared" si="3"/>
        <v>0.60049627791563276</v>
      </c>
    </row>
    <row r="49" spans="1:13">
      <c r="A49" s="10">
        <v>518</v>
      </c>
      <c r="B49" s="9" t="s">
        <v>17</v>
      </c>
      <c r="C49" s="5">
        <v>554</v>
      </c>
      <c r="D49" s="5">
        <v>9</v>
      </c>
      <c r="E49" s="5">
        <v>563</v>
      </c>
      <c r="F49" s="5"/>
      <c r="G49" s="5">
        <v>894</v>
      </c>
      <c r="H49" s="5">
        <v>19</v>
      </c>
      <c r="I49" s="5">
        <v>913</v>
      </c>
      <c r="J49" s="5"/>
      <c r="K49" s="11">
        <f t="shared" si="1"/>
        <v>0.61968680089485462</v>
      </c>
      <c r="L49" s="11">
        <f t="shared" si="2"/>
        <v>0.47368421052631576</v>
      </c>
      <c r="M49" s="11">
        <f t="shared" si="3"/>
        <v>0.61664841182913477</v>
      </c>
    </row>
    <row r="50" spans="1:13">
      <c r="A50" s="10">
        <v>506</v>
      </c>
      <c r="B50" s="9" t="s">
        <v>6</v>
      </c>
      <c r="C50" s="5">
        <v>286</v>
      </c>
      <c r="D50" s="5">
        <v>7</v>
      </c>
      <c r="E50" s="5">
        <v>293</v>
      </c>
      <c r="F50" s="5"/>
      <c r="G50" s="5">
        <v>430</v>
      </c>
      <c r="H50" s="5">
        <v>12</v>
      </c>
      <c r="I50" s="5">
        <v>442</v>
      </c>
      <c r="J50" s="5"/>
      <c r="K50" s="11">
        <f t="shared" si="1"/>
        <v>0.66511627906976745</v>
      </c>
      <c r="L50" s="11">
        <f t="shared" si="2"/>
        <v>0.58333333333333337</v>
      </c>
      <c r="M50" s="11">
        <f t="shared" si="3"/>
        <v>0.66289592760180993</v>
      </c>
    </row>
    <row r="51" spans="1:13">
      <c r="A51" s="10">
        <v>531</v>
      </c>
      <c r="B51" s="9" t="s">
        <v>29</v>
      </c>
      <c r="C51" s="5">
        <v>100</v>
      </c>
      <c r="D51" s="5">
        <v>2</v>
      </c>
      <c r="E51" s="5">
        <v>102</v>
      </c>
      <c r="F51" s="5"/>
      <c r="G51" s="5">
        <v>259</v>
      </c>
      <c r="H51" s="5">
        <v>5</v>
      </c>
      <c r="I51" s="5">
        <v>264</v>
      </c>
      <c r="J51" s="5"/>
      <c r="K51" s="11">
        <f t="shared" si="1"/>
        <v>0.38610038610038611</v>
      </c>
      <c r="L51" s="11">
        <f t="shared" si="2"/>
        <v>0.4</v>
      </c>
      <c r="M51" s="11">
        <f t="shared" si="3"/>
        <v>0.38636363636363635</v>
      </c>
    </row>
    <row r="52" spans="1:13">
      <c r="A52" s="10">
        <v>510</v>
      </c>
      <c r="B52" s="9" t="s">
        <v>9</v>
      </c>
      <c r="C52" s="5">
        <v>646</v>
      </c>
      <c r="D52" s="5">
        <v>33</v>
      </c>
      <c r="E52" s="5">
        <v>679</v>
      </c>
      <c r="F52" s="5"/>
      <c r="G52" s="5">
        <v>1164</v>
      </c>
      <c r="H52" s="5">
        <v>58</v>
      </c>
      <c r="I52" s="5">
        <v>1222</v>
      </c>
      <c r="J52" s="5"/>
      <c r="K52" s="11">
        <f t="shared" si="1"/>
        <v>0.55498281786941583</v>
      </c>
      <c r="L52" s="11">
        <f t="shared" si="2"/>
        <v>0.56896551724137934</v>
      </c>
      <c r="M52" s="11">
        <f t="shared" si="3"/>
        <v>0.5556464811783961</v>
      </c>
    </row>
    <row r="53" spans="1:13">
      <c r="A53" s="10">
        <v>533</v>
      </c>
      <c r="B53" s="9" t="s">
        <v>31</v>
      </c>
      <c r="C53" s="5">
        <v>325</v>
      </c>
      <c r="D53" s="5">
        <v>3</v>
      </c>
      <c r="E53" s="5">
        <v>328</v>
      </c>
      <c r="F53" s="5"/>
      <c r="G53" s="5">
        <v>454</v>
      </c>
      <c r="H53" s="5">
        <v>7</v>
      </c>
      <c r="I53" s="5">
        <v>461</v>
      </c>
      <c r="J53" s="5"/>
      <c r="K53" s="11">
        <f t="shared" si="1"/>
        <v>0.71585903083700442</v>
      </c>
      <c r="L53" s="11">
        <f t="shared" si="2"/>
        <v>0.42857142857142855</v>
      </c>
      <c r="M53" s="11">
        <f t="shared" si="3"/>
        <v>0.71149674620390457</v>
      </c>
    </row>
    <row r="54" spans="1:13">
      <c r="A54" s="10">
        <v>522</v>
      </c>
      <c r="B54" s="9" t="s">
        <v>21</v>
      </c>
      <c r="C54" s="5">
        <v>1266</v>
      </c>
      <c r="D54" s="5">
        <v>42</v>
      </c>
      <c r="E54" s="5">
        <v>1308</v>
      </c>
      <c r="F54" s="5"/>
      <c r="G54" s="5">
        <v>2023</v>
      </c>
      <c r="H54" s="5">
        <v>78</v>
      </c>
      <c r="I54" s="5">
        <v>2101</v>
      </c>
      <c r="J54" s="5"/>
      <c r="K54" s="11">
        <f t="shared" si="1"/>
        <v>0.62580326248146312</v>
      </c>
      <c r="L54" s="11">
        <f t="shared" si="2"/>
        <v>0.53846153846153844</v>
      </c>
      <c r="M54" s="11">
        <f t="shared" si="3"/>
        <v>0.62256068538791054</v>
      </c>
    </row>
    <row r="55" spans="1:13">
      <c r="A55" s="10">
        <v>534</v>
      </c>
      <c r="B55" s="9" t="s">
        <v>32</v>
      </c>
      <c r="C55" s="5">
        <v>113</v>
      </c>
      <c r="D55" s="5">
        <v>2</v>
      </c>
      <c r="E55" s="5">
        <v>115</v>
      </c>
      <c r="F55" s="5"/>
      <c r="G55" s="5">
        <v>149</v>
      </c>
      <c r="H55" s="5">
        <v>4</v>
      </c>
      <c r="I55" s="5">
        <v>153</v>
      </c>
      <c r="J55" s="5"/>
      <c r="K55" s="11">
        <f t="shared" si="1"/>
        <v>0.75838926174496646</v>
      </c>
      <c r="L55" s="11">
        <f t="shared" si="2"/>
        <v>0.5</v>
      </c>
      <c r="M55" s="11">
        <f t="shared" si="3"/>
        <v>0.75163398692810457</v>
      </c>
    </row>
    <row r="56" spans="1:13">
      <c r="A56" s="10">
        <v>504</v>
      </c>
      <c r="B56" s="9" t="s">
        <v>4</v>
      </c>
      <c r="C56" s="5">
        <v>517</v>
      </c>
      <c r="D56" s="5">
        <v>1</v>
      </c>
      <c r="E56" s="5">
        <v>518</v>
      </c>
      <c r="F56" s="5"/>
      <c r="G56" s="5">
        <v>1038</v>
      </c>
      <c r="H56" s="5">
        <v>1</v>
      </c>
      <c r="I56" s="5">
        <v>1039</v>
      </c>
      <c r="J56" s="5"/>
      <c r="K56" s="11">
        <f t="shared" si="1"/>
        <v>0.4980732177263969</v>
      </c>
      <c r="L56" s="11">
        <f t="shared" si="2"/>
        <v>1</v>
      </c>
      <c r="M56" s="11">
        <f t="shared" si="3"/>
        <v>0.49855630413859481</v>
      </c>
    </row>
    <row r="57" spans="1:13">
      <c r="A57" s="10">
        <v>516</v>
      </c>
      <c r="B57" s="9" t="s">
        <v>15</v>
      </c>
      <c r="C57" s="5">
        <v>657</v>
      </c>
      <c r="D57" s="5">
        <v>32</v>
      </c>
      <c r="E57" s="5">
        <v>689</v>
      </c>
      <c r="F57" s="5"/>
      <c r="G57" s="5">
        <v>1161</v>
      </c>
      <c r="H57" s="5">
        <v>47</v>
      </c>
      <c r="I57" s="5">
        <v>1208</v>
      </c>
      <c r="J57" s="5"/>
      <c r="K57" s="11">
        <f t="shared" si="1"/>
        <v>0.56589147286821706</v>
      </c>
      <c r="L57" s="11">
        <f t="shared" si="2"/>
        <v>0.68085106382978722</v>
      </c>
      <c r="M57" s="11">
        <f t="shared" si="3"/>
        <v>0.57036423841059603</v>
      </c>
    </row>
    <row r="58" spans="1:13" s="14" customFormat="1">
      <c r="A58" s="10">
        <v>539</v>
      </c>
      <c r="B58" s="9" t="s">
        <v>36</v>
      </c>
      <c r="C58" s="7">
        <v>320</v>
      </c>
      <c r="D58" s="7">
        <v>8</v>
      </c>
      <c r="E58" s="7">
        <v>328</v>
      </c>
      <c r="F58" s="7"/>
      <c r="G58" s="7">
        <v>476</v>
      </c>
      <c r="H58" s="7">
        <v>14</v>
      </c>
      <c r="I58" s="7">
        <v>490</v>
      </c>
      <c r="J58" s="7"/>
      <c r="K58" s="13">
        <f t="shared" si="1"/>
        <v>0.67226890756302526</v>
      </c>
      <c r="L58" s="13">
        <f t="shared" si="2"/>
        <v>0.5714285714285714</v>
      </c>
      <c r="M58" s="13">
        <f t="shared" si="3"/>
        <v>0.66938775510204085</v>
      </c>
    </row>
    <row r="59" spans="1:13">
      <c r="A59" s="9"/>
      <c r="B59" s="9"/>
      <c r="C59" s="5"/>
      <c r="D59" s="5"/>
      <c r="E59" s="5"/>
      <c r="F59" s="5"/>
      <c r="G59" s="5"/>
      <c r="H59" s="5"/>
      <c r="I59" s="5"/>
      <c r="J59" s="5"/>
      <c r="K59" s="11"/>
      <c r="L59" s="11"/>
      <c r="M59" s="11"/>
    </row>
    <row r="60" spans="1:13">
      <c r="A60" s="9" t="s">
        <v>45</v>
      </c>
      <c r="B60" s="9" t="s">
        <v>58</v>
      </c>
      <c r="C60" s="5">
        <f>SUM(C9:C58)</f>
        <v>17590</v>
      </c>
      <c r="D60" s="5">
        <f>SUM(D9:D58)</f>
        <v>499</v>
      </c>
      <c r="E60" s="5">
        <f>SUM(E9:E58)</f>
        <v>18089</v>
      </c>
      <c r="F60" s="5"/>
      <c r="G60" s="5">
        <f>SUM(G9:G58)</f>
        <v>30305</v>
      </c>
      <c r="H60" s="5">
        <f>SUM(H9:H58)</f>
        <v>969</v>
      </c>
      <c r="I60" s="5">
        <f>SUM(I9:I58)</f>
        <v>31274</v>
      </c>
      <c r="J60" s="5"/>
      <c r="K60" s="11">
        <f t="shared" si="1"/>
        <v>0.58043227190232638</v>
      </c>
      <c r="L60" s="11">
        <f t="shared" si="2"/>
        <v>0.51496388028895768</v>
      </c>
      <c r="M60" s="11">
        <f t="shared" si="3"/>
        <v>0.57840378589243457</v>
      </c>
    </row>
    <row r="61" spans="1:13">
      <c r="A61" s="9"/>
      <c r="B61" s="9"/>
    </row>
    <row r="62" spans="1:13">
      <c r="A62" s="15" t="s">
        <v>59</v>
      </c>
      <c r="B62" s="9"/>
    </row>
    <row r="63" spans="1:13">
      <c r="A63" s="9"/>
      <c r="B63" s="9"/>
    </row>
    <row r="64" spans="1:13">
      <c r="A64" s="9"/>
      <c r="B64" s="9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disabilities 2008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2010-04-23T15:29:11Z</cp:lastPrinted>
  <dcterms:created xsi:type="dcterms:W3CDTF">2010-03-09T13:56:37Z</dcterms:created>
  <dcterms:modified xsi:type="dcterms:W3CDTF">2010-05-04T20:20:54Z</dcterms:modified>
</cp:coreProperties>
</file>